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909550BF-845E-4CE5-88EB-A36ECCB49A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čun 1" sheetId="1" r:id="rId1"/>
    <sheet name="Račun 2" sheetId="4" r:id="rId2"/>
    <sheet name="Prodajno poročilo" sheetId="5" r:id="rId3"/>
    <sheet name="Prodaja" sheetId="3" r:id="rId4"/>
    <sheet name="Ocene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2" l="1"/>
  <c r="F7" i="2"/>
  <c r="F8" i="2"/>
  <c r="F9" i="2"/>
  <c r="F10" i="2"/>
  <c r="F11" i="2"/>
  <c r="F6" i="2"/>
  <c r="F5" i="2"/>
  <c r="F4" i="2"/>
  <c r="F3" i="2"/>
  <c r="B12" i="5"/>
  <c r="G12" i="4"/>
  <c r="G12" i="1"/>
  <c r="D17" i="4"/>
  <c r="D17" i="1"/>
  <c r="B8" i="5"/>
  <c r="G6" i="4"/>
  <c r="G7" i="4" s="1"/>
  <c r="G6" i="1" l="1"/>
  <c r="G7" i="1" s="1"/>
</calcChain>
</file>

<file path=xl/sharedStrings.xml><?xml version="1.0" encoding="utf-8"?>
<sst xmlns="http://schemas.openxmlformats.org/spreadsheetml/2006/main" count="71" uniqueCount="46">
  <si>
    <t>2000 Maribor</t>
  </si>
  <si>
    <t>PODJETJE d.o.o.</t>
  </si>
  <si>
    <t>KUPEC</t>
  </si>
  <si>
    <t>Ulica 15</t>
  </si>
  <si>
    <t>Cesta 36</t>
  </si>
  <si>
    <t>1000 Ljubljana</t>
  </si>
  <si>
    <t>Račun: 0123456</t>
  </si>
  <si>
    <t>Kraj izdaje:</t>
  </si>
  <si>
    <t>Maribor</t>
  </si>
  <si>
    <t>Datum izdaje:</t>
  </si>
  <si>
    <t>Naziv blaga/storitve</t>
  </si>
  <si>
    <t>Rok plačila</t>
  </si>
  <si>
    <t>Količina</t>
  </si>
  <si>
    <t>Cena</t>
  </si>
  <si>
    <t>Šifra</t>
  </si>
  <si>
    <t>GTX 1060 6Gb</t>
  </si>
  <si>
    <t>INTEL i7-6700</t>
  </si>
  <si>
    <t>RAM DDR3 8Gb</t>
  </si>
  <si>
    <t>Skupaj:</t>
  </si>
  <si>
    <t>MOJE OCENE</t>
  </si>
  <si>
    <t>Predmet</t>
  </si>
  <si>
    <t>Test 1</t>
  </si>
  <si>
    <t>Spraševanje 1</t>
  </si>
  <si>
    <t>Test 2</t>
  </si>
  <si>
    <t>Spraševanje 2</t>
  </si>
  <si>
    <t>Matematika</t>
  </si>
  <si>
    <t>Slovenščina</t>
  </si>
  <si>
    <t>Biologija</t>
  </si>
  <si>
    <t>Kemija</t>
  </si>
  <si>
    <t>Zaključna ocena</t>
  </si>
  <si>
    <t>Angleščina</t>
  </si>
  <si>
    <t>Geografija</t>
  </si>
  <si>
    <t>Zgodovina</t>
  </si>
  <si>
    <t>Nemščina</t>
  </si>
  <si>
    <t>Glasba</t>
  </si>
  <si>
    <t>Uspeh:</t>
  </si>
  <si>
    <t>Samsung SSD 500 Gb</t>
  </si>
  <si>
    <t>Znesek za plačilo:</t>
  </si>
  <si>
    <t>GTX 1070 6Gb</t>
  </si>
  <si>
    <t>Račun: 9876541</t>
  </si>
  <si>
    <t>POROČILO O PRODAJI</t>
  </si>
  <si>
    <t>Povprečje:</t>
  </si>
  <si>
    <t>PRODAJNO POROČILO</t>
  </si>
  <si>
    <t>Datum:</t>
  </si>
  <si>
    <t>Po kosih:</t>
  </si>
  <si>
    <t>PRODAJA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</si>
</sst>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14" fontId="0" fillId="0" borderId="0" xfId="0" applyNumberFormat="1"/>
    <xf numFmtId="0" fontId="0" fillId="0" borderId="1" xfId="0" applyBorder="1"/>
    <xf numFmtId="0" fontId="0" fillId="0" borderId="0" xfId="0" applyBorder="1"/>
    <xf numFmtId="0" fontId="0" fillId="6" borderId="3" xfId="0" applyFill="1" applyBorder="1"/>
    <xf numFmtId="0" fontId="0" fillId="0" borderId="3" xfId="0" applyBorder="1"/>
    <xf numFmtId="0" fontId="0" fillId="6" borderId="4" xfId="0" applyFill="1" applyBorder="1"/>
    <xf numFmtId="0" fontId="0" fillId="0" borderId="4" xfId="0" applyBorder="1"/>
    <xf numFmtId="0" fontId="5" fillId="5" borderId="0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3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7" fillId="2" borderId="1" xfId="0" applyFont="1" applyFill="1" applyBorder="1"/>
    <xf numFmtId="0" fontId="7" fillId="3" borderId="1" xfId="0" applyFont="1" applyFill="1" applyBorder="1"/>
    <xf numFmtId="0" fontId="7" fillId="7" borderId="1" xfId="0" applyFont="1" applyFill="1" applyBorder="1"/>
    <xf numFmtId="44" fontId="0" fillId="0" borderId="0" xfId="1" applyFont="1" applyBorder="1"/>
    <xf numFmtId="44" fontId="0" fillId="6" borderId="0" xfId="1" applyFont="1" applyFill="1" applyBorder="1"/>
    <xf numFmtId="44" fontId="1" fillId="6" borderId="5" xfId="1" applyFont="1" applyFill="1" applyBorder="1"/>
    <xf numFmtId="44" fontId="0" fillId="0" borderId="0" xfId="1" applyFont="1"/>
    <xf numFmtId="44" fontId="0" fillId="0" borderId="0" xfId="0" applyNumberFormat="1"/>
    <xf numFmtId="0" fontId="10" fillId="0" borderId="0" xfId="0" applyFont="1"/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6" fillId="8" borderId="0" xfId="0" applyFont="1" applyFill="1" applyAlignment="1">
      <alignment horizontal="center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H21"/>
  <sheetViews>
    <sheetView tabSelected="1" zoomScale="160" zoomScaleNormal="160" workbookViewId="0">
      <selection activeCell="D13" sqref="D13:D16"/>
    </sheetView>
  </sheetViews>
  <sheetFormatPr defaultRowHeight="15" x14ac:dyDescent="0.25"/>
  <cols>
    <col min="1" max="1" width="13.5703125" bestFit="1" customWidth="1"/>
    <col min="2" max="2" width="19" bestFit="1" customWidth="1"/>
    <col min="3" max="3" width="8" bestFit="1" customWidth="1"/>
    <col min="4" max="4" width="9.5703125" bestFit="1" customWidth="1"/>
    <col min="6" max="6" width="16.5703125" bestFit="1" customWidth="1"/>
    <col min="7" max="7" width="10.85546875" bestFit="1" customWidth="1"/>
  </cols>
  <sheetData>
    <row r="1" spans="1:8" ht="23.25" x14ac:dyDescent="0.35">
      <c r="A1" s="28" t="s">
        <v>1</v>
      </c>
      <c r="B1" s="28"/>
    </row>
    <row r="2" spans="1:8" x14ac:dyDescent="0.25">
      <c r="A2" t="s">
        <v>3</v>
      </c>
    </row>
    <row r="3" spans="1:8" x14ac:dyDescent="0.25">
      <c r="A3" t="s">
        <v>0</v>
      </c>
    </row>
    <row r="4" spans="1:8" ht="23.25" x14ac:dyDescent="0.35">
      <c r="F4" s="27" t="s">
        <v>6</v>
      </c>
      <c r="G4" s="27"/>
    </row>
    <row r="5" spans="1:8" x14ac:dyDescent="0.25">
      <c r="F5" t="s">
        <v>7</v>
      </c>
      <c r="G5" t="s">
        <v>8</v>
      </c>
    </row>
    <row r="6" spans="1:8" x14ac:dyDescent="0.25">
      <c r="F6" t="s">
        <v>9</v>
      </c>
      <c r="G6" s="2">
        <f ca="1">TODAY()</f>
        <v>46049</v>
      </c>
    </row>
    <row r="7" spans="1:8" ht="23.25" x14ac:dyDescent="0.35">
      <c r="A7" s="1" t="s">
        <v>2</v>
      </c>
      <c r="F7" t="s">
        <v>11</v>
      </c>
      <c r="G7" s="2">
        <f ca="1">G6+10</f>
        <v>46059</v>
      </c>
    </row>
    <row r="8" spans="1:8" x14ac:dyDescent="0.25">
      <c r="A8" t="s">
        <v>4</v>
      </c>
    </row>
    <row r="9" spans="1:8" x14ac:dyDescent="0.25">
      <c r="A9" t="s">
        <v>5</v>
      </c>
    </row>
    <row r="12" spans="1:8" x14ac:dyDescent="0.25">
      <c r="A12" s="10" t="s">
        <v>14</v>
      </c>
      <c r="B12" s="11" t="s">
        <v>10</v>
      </c>
      <c r="C12" s="11" t="s">
        <v>12</v>
      </c>
      <c r="D12" s="9" t="s">
        <v>13</v>
      </c>
      <c r="F12" t="s">
        <v>37</v>
      </c>
      <c r="G12" s="24">
        <f>SUM(D13:D16)</f>
        <v>728</v>
      </c>
      <c r="H12" s="26"/>
    </row>
    <row r="13" spans="1:8" x14ac:dyDescent="0.25">
      <c r="A13" s="6">
        <v>1234</v>
      </c>
      <c r="B13" s="8" t="s">
        <v>15</v>
      </c>
      <c r="C13" s="8">
        <v>1</v>
      </c>
      <c r="D13" s="21">
        <v>280</v>
      </c>
    </row>
    <row r="14" spans="1:8" x14ac:dyDescent="0.25">
      <c r="A14" s="5">
        <v>5678</v>
      </c>
      <c r="B14" s="7" t="s">
        <v>16</v>
      </c>
      <c r="C14" s="7">
        <v>1</v>
      </c>
      <c r="D14" s="22">
        <v>308</v>
      </c>
    </row>
    <row r="15" spans="1:8" x14ac:dyDescent="0.25">
      <c r="A15" s="6">
        <v>9147</v>
      </c>
      <c r="B15" s="8" t="s">
        <v>17</v>
      </c>
      <c r="C15" s="8">
        <v>1</v>
      </c>
      <c r="D15" s="21">
        <v>60</v>
      </c>
    </row>
    <row r="16" spans="1:8" x14ac:dyDescent="0.25">
      <c r="A16" s="12">
        <v>2583</v>
      </c>
      <c r="B16" s="13" t="s">
        <v>36</v>
      </c>
      <c r="C16" s="13">
        <v>1</v>
      </c>
      <c r="D16" s="23">
        <v>80</v>
      </c>
    </row>
    <row r="17" spans="1:6" x14ac:dyDescent="0.25">
      <c r="A17" s="4"/>
      <c r="C17" t="s">
        <v>18</v>
      </c>
      <c r="D17" s="24">
        <f>SUM(D13,D14,D15,D16)</f>
        <v>728</v>
      </c>
      <c r="F17" s="14"/>
    </row>
    <row r="21" spans="1:6" x14ac:dyDescent="0.25">
      <c r="A21" s="15"/>
    </row>
  </sheetData>
  <mergeCells count="2">
    <mergeCell ref="F4:G4"/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I21"/>
  <sheetViews>
    <sheetView zoomScale="160" zoomScaleNormal="160" workbookViewId="0">
      <selection activeCell="G13" sqref="G13"/>
    </sheetView>
  </sheetViews>
  <sheetFormatPr defaultRowHeight="15" x14ac:dyDescent="0.25"/>
  <cols>
    <col min="1" max="1" width="13.5703125" customWidth="1"/>
    <col min="2" max="2" width="19" customWidth="1"/>
    <col min="3" max="3" width="8" customWidth="1"/>
    <col min="4" max="4" width="9.5703125" customWidth="1"/>
    <col min="6" max="6" width="16.5703125" customWidth="1"/>
    <col min="7" max="7" width="10.85546875" customWidth="1"/>
  </cols>
  <sheetData>
    <row r="1" spans="1:9" ht="23.25" x14ac:dyDescent="0.35">
      <c r="A1" s="28" t="s">
        <v>1</v>
      </c>
      <c r="B1" s="28"/>
    </row>
    <row r="2" spans="1:9" x14ac:dyDescent="0.25">
      <c r="A2" t="s">
        <v>3</v>
      </c>
    </row>
    <row r="3" spans="1:9" x14ac:dyDescent="0.25">
      <c r="A3" t="s">
        <v>0</v>
      </c>
    </row>
    <row r="4" spans="1:9" ht="23.25" x14ac:dyDescent="0.35">
      <c r="F4" s="27" t="s">
        <v>39</v>
      </c>
      <c r="G4" s="27"/>
    </row>
    <row r="5" spans="1:9" x14ac:dyDescent="0.25">
      <c r="F5" t="s">
        <v>7</v>
      </c>
      <c r="G5" t="s">
        <v>8</v>
      </c>
    </row>
    <row r="6" spans="1:9" x14ac:dyDescent="0.25">
      <c r="F6" t="s">
        <v>9</v>
      </c>
      <c r="G6" s="2">
        <f ca="1">TODAY()</f>
        <v>46049</v>
      </c>
    </row>
    <row r="7" spans="1:9" ht="23.25" x14ac:dyDescent="0.35">
      <c r="A7" s="1" t="s">
        <v>2</v>
      </c>
      <c r="F7" t="s">
        <v>11</v>
      </c>
      <c r="G7" s="2">
        <f ca="1">G6+10</f>
        <v>46059</v>
      </c>
    </row>
    <row r="8" spans="1:9" x14ac:dyDescent="0.25">
      <c r="A8" t="s">
        <v>4</v>
      </c>
    </row>
    <row r="9" spans="1:9" x14ac:dyDescent="0.25">
      <c r="A9" t="s">
        <v>5</v>
      </c>
    </row>
    <row r="12" spans="1:9" x14ac:dyDescent="0.25">
      <c r="A12" s="10" t="s">
        <v>14</v>
      </c>
      <c r="B12" s="11" t="s">
        <v>10</v>
      </c>
      <c r="C12" s="11" t="s">
        <v>12</v>
      </c>
      <c r="D12" s="9" t="s">
        <v>13</v>
      </c>
      <c r="F12" t="s">
        <v>37</v>
      </c>
      <c r="G12" s="24">
        <f>SUM(D13:D16)</f>
        <v>998</v>
      </c>
      <c r="H12" s="26"/>
    </row>
    <row r="13" spans="1:9" x14ac:dyDescent="0.25">
      <c r="A13" s="6">
        <v>1234</v>
      </c>
      <c r="B13" s="8" t="s">
        <v>38</v>
      </c>
      <c r="C13" s="8">
        <v>1</v>
      </c>
      <c r="D13" s="21">
        <v>490</v>
      </c>
      <c r="I13" s="14"/>
    </row>
    <row r="14" spans="1:9" x14ac:dyDescent="0.25">
      <c r="A14" s="5">
        <v>5678</v>
      </c>
      <c r="B14" s="7" t="s">
        <v>16</v>
      </c>
      <c r="C14" s="7">
        <v>1</v>
      </c>
      <c r="D14" s="22">
        <v>308</v>
      </c>
      <c r="G14" s="25"/>
    </row>
    <row r="15" spans="1:9" x14ac:dyDescent="0.25">
      <c r="A15" s="6">
        <v>9147</v>
      </c>
      <c r="B15" s="8" t="s">
        <v>17</v>
      </c>
      <c r="C15" s="8">
        <v>2</v>
      </c>
      <c r="D15" s="21">
        <v>120</v>
      </c>
    </row>
    <row r="16" spans="1:9" x14ac:dyDescent="0.25">
      <c r="A16" s="12">
        <v>2583</v>
      </c>
      <c r="B16" s="13" t="s">
        <v>36</v>
      </c>
      <c r="C16" s="13">
        <v>1</v>
      </c>
      <c r="D16" s="23">
        <v>80</v>
      </c>
    </row>
    <row r="17" spans="1:5" x14ac:dyDescent="0.25">
      <c r="A17" s="4"/>
      <c r="C17" t="s">
        <v>18</v>
      </c>
      <c r="D17" s="24">
        <f>SUM(D13,D14,D15,D16)</f>
        <v>998</v>
      </c>
      <c r="E17" s="26"/>
    </row>
    <row r="21" spans="1:5" x14ac:dyDescent="0.25">
      <c r="A21" s="15"/>
    </row>
  </sheetData>
  <mergeCells count="2">
    <mergeCell ref="A1:B1"/>
    <mergeCell ref="F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21"/>
  <sheetViews>
    <sheetView zoomScale="175" zoomScaleNormal="175" workbookViewId="0">
      <selection activeCell="B13" sqref="B13"/>
    </sheetView>
  </sheetViews>
  <sheetFormatPr defaultRowHeight="15" x14ac:dyDescent="0.25"/>
  <cols>
    <col min="1" max="1" width="13.5703125" customWidth="1"/>
    <col min="2" max="2" width="21.28515625" customWidth="1"/>
    <col min="3" max="3" width="8" customWidth="1"/>
    <col min="4" max="4" width="9.5703125" customWidth="1"/>
    <col min="6" max="6" width="16.5703125" customWidth="1"/>
    <col min="7" max="7" width="10.85546875" customWidth="1"/>
  </cols>
  <sheetData>
    <row r="1" spans="1:2" ht="23.25" x14ac:dyDescent="0.35">
      <c r="A1" s="28" t="s">
        <v>1</v>
      </c>
      <c r="B1" s="28"/>
    </row>
    <row r="2" spans="1:2" x14ac:dyDescent="0.25">
      <c r="A2" t="s">
        <v>3</v>
      </c>
    </row>
    <row r="3" spans="1:2" x14ac:dyDescent="0.25">
      <c r="A3" t="s">
        <v>0</v>
      </c>
    </row>
    <row r="7" spans="1:2" ht="23.25" x14ac:dyDescent="0.35">
      <c r="A7" s="29" t="s">
        <v>42</v>
      </c>
      <c r="B7" s="29"/>
    </row>
    <row r="8" spans="1:2" x14ac:dyDescent="0.25">
      <c r="A8" t="s">
        <v>43</v>
      </c>
      <c r="B8" s="2">
        <f ca="1">TODAY()</f>
        <v>46049</v>
      </c>
    </row>
    <row r="11" spans="1:2" x14ac:dyDescent="0.25">
      <c r="A11" s="14" t="s">
        <v>45</v>
      </c>
    </row>
    <row r="12" spans="1:2" x14ac:dyDescent="0.25">
      <c r="A12" t="s">
        <v>44</v>
      </c>
      <c r="B12">
        <f>SUM('Račun 1'!C13:C16,'Račun 2'!C13:C16)</f>
        <v>9</v>
      </c>
    </row>
    <row r="13" spans="1:2" x14ac:dyDescent="0.25">
      <c r="A13" t="s">
        <v>18</v>
      </c>
      <c r="B13" s="25"/>
    </row>
    <row r="15" spans="1:2" x14ac:dyDescent="0.25">
      <c r="A15" t="s">
        <v>41</v>
      </c>
      <c r="B15" s="25"/>
    </row>
    <row r="21" spans="1:1" x14ac:dyDescent="0.25">
      <c r="A21" s="15"/>
    </row>
  </sheetData>
  <mergeCells count="2">
    <mergeCell ref="A1:B1"/>
    <mergeCell ref="A7:B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B3"/>
  <sheetViews>
    <sheetView zoomScale="280" zoomScaleNormal="280" workbookViewId="0">
      <selection activeCell="B7" sqref="B7"/>
    </sheetView>
  </sheetViews>
  <sheetFormatPr defaultRowHeight="15" x14ac:dyDescent="0.25"/>
  <cols>
    <col min="1" max="1" width="13" customWidth="1"/>
  </cols>
  <sheetData>
    <row r="1" spans="1:2" x14ac:dyDescent="0.25">
      <c r="A1" s="30" t="s">
        <v>40</v>
      </c>
      <c r="B1" s="30"/>
    </row>
    <row r="2" spans="1:2" x14ac:dyDescent="0.25">
      <c r="A2" s="3" t="s">
        <v>18</v>
      </c>
      <c r="B2" s="3"/>
    </row>
    <row r="3" spans="1:2" x14ac:dyDescent="0.25">
      <c r="A3" s="3" t="s">
        <v>41</v>
      </c>
      <c r="B3" s="3"/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14"/>
  <sheetViews>
    <sheetView zoomScale="220" zoomScaleNormal="220" workbookViewId="0">
      <selection activeCell="D15" sqref="D15"/>
    </sheetView>
  </sheetViews>
  <sheetFormatPr defaultRowHeight="15" x14ac:dyDescent="0.25"/>
  <cols>
    <col min="1" max="1" width="11.5703125" bestFit="1" customWidth="1"/>
    <col min="2" max="2" width="6.7109375" bestFit="1" customWidth="1"/>
    <col min="3" max="3" width="14" bestFit="1" customWidth="1"/>
    <col min="4" max="4" width="6.7109375" bestFit="1" customWidth="1"/>
    <col min="5" max="5" width="14" bestFit="1" customWidth="1"/>
    <col min="6" max="6" width="16.140625" bestFit="1" customWidth="1"/>
  </cols>
  <sheetData>
    <row r="1" spans="1:8" ht="15.75" x14ac:dyDescent="0.25">
      <c r="A1" s="31" t="s">
        <v>19</v>
      </c>
      <c r="B1" s="31"/>
      <c r="C1" s="31"/>
      <c r="D1" s="31"/>
      <c r="E1" s="31"/>
      <c r="F1" s="31"/>
    </row>
    <row r="2" spans="1:8" ht="15.75" x14ac:dyDescent="0.25">
      <c r="A2" s="16" t="s">
        <v>20</v>
      </c>
      <c r="B2" s="18" t="s">
        <v>21</v>
      </c>
      <c r="C2" s="18" t="s">
        <v>22</v>
      </c>
      <c r="D2" s="19" t="s">
        <v>23</v>
      </c>
      <c r="E2" s="19" t="s">
        <v>24</v>
      </c>
      <c r="F2" s="20" t="s">
        <v>29</v>
      </c>
    </row>
    <row r="3" spans="1:8" x14ac:dyDescent="0.25">
      <c r="A3" s="17" t="s">
        <v>25</v>
      </c>
      <c r="B3">
        <v>3</v>
      </c>
      <c r="C3">
        <v>5</v>
      </c>
      <c r="D3">
        <v>4</v>
      </c>
      <c r="E3">
        <v>4</v>
      </c>
      <c r="F3">
        <f>(B3+C3+D3+E3)/4</f>
        <v>4</v>
      </c>
      <c r="H3" s="26"/>
    </row>
    <row r="4" spans="1:8" x14ac:dyDescent="0.25">
      <c r="A4" s="17" t="s">
        <v>26</v>
      </c>
      <c r="B4">
        <v>4</v>
      </c>
      <c r="C4">
        <v>5</v>
      </c>
      <c r="D4">
        <v>3</v>
      </c>
      <c r="E4">
        <v>5</v>
      </c>
      <c r="F4">
        <f>AVERAGE(B4:E4)</f>
        <v>4.25</v>
      </c>
      <c r="H4" s="26"/>
    </row>
    <row r="5" spans="1:8" x14ac:dyDescent="0.25">
      <c r="A5" s="17" t="s">
        <v>27</v>
      </c>
      <c r="B5">
        <v>5</v>
      </c>
      <c r="C5">
        <v>5</v>
      </c>
      <c r="D5">
        <v>4</v>
      </c>
      <c r="E5">
        <v>5</v>
      </c>
      <c r="F5">
        <f>AVERAGE(B5:E5)</f>
        <v>4.75</v>
      </c>
    </row>
    <row r="6" spans="1:8" x14ac:dyDescent="0.25">
      <c r="A6" s="17" t="s">
        <v>28</v>
      </c>
      <c r="B6">
        <v>4</v>
      </c>
      <c r="C6">
        <v>4</v>
      </c>
      <c r="D6">
        <v>2</v>
      </c>
      <c r="E6">
        <v>3</v>
      </c>
      <c r="F6">
        <f>AVERAGE(B6:E6)</f>
        <v>3.25</v>
      </c>
    </row>
    <row r="7" spans="1:8" x14ac:dyDescent="0.25">
      <c r="A7" s="17" t="s">
        <v>30</v>
      </c>
      <c r="B7">
        <v>5</v>
      </c>
      <c r="C7">
        <v>5</v>
      </c>
      <c r="D7">
        <v>4</v>
      </c>
      <c r="E7">
        <v>5</v>
      </c>
      <c r="F7">
        <f t="shared" ref="F7:F11" si="0">AVERAGE(B7:E7)</f>
        <v>4.75</v>
      </c>
    </row>
    <row r="8" spans="1:8" x14ac:dyDescent="0.25">
      <c r="A8" s="17" t="s">
        <v>31</v>
      </c>
      <c r="B8">
        <v>3</v>
      </c>
      <c r="C8">
        <v>4</v>
      </c>
      <c r="D8">
        <v>4</v>
      </c>
      <c r="E8">
        <v>5</v>
      </c>
      <c r="F8">
        <f t="shared" si="0"/>
        <v>4</v>
      </c>
    </row>
    <row r="9" spans="1:8" x14ac:dyDescent="0.25">
      <c r="A9" s="17" t="s">
        <v>32</v>
      </c>
      <c r="B9">
        <v>4</v>
      </c>
      <c r="C9">
        <v>3</v>
      </c>
      <c r="D9">
        <v>5</v>
      </c>
      <c r="E9">
        <v>4</v>
      </c>
      <c r="F9">
        <f t="shared" si="0"/>
        <v>4</v>
      </c>
    </row>
    <row r="10" spans="1:8" x14ac:dyDescent="0.25">
      <c r="A10" s="17" t="s">
        <v>33</v>
      </c>
      <c r="B10">
        <v>3</v>
      </c>
      <c r="C10">
        <v>4</v>
      </c>
      <c r="D10">
        <v>4</v>
      </c>
      <c r="E10">
        <v>4</v>
      </c>
      <c r="F10">
        <f t="shared" si="0"/>
        <v>3.75</v>
      </c>
    </row>
    <row r="11" spans="1:8" x14ac:dyDescent="0.25">
      <c r="A11" s="17" t="s">
        <v>34</v>
      </c>
      <c r="B11">
        <v>5</v>
      </c>
      <c r="C11">
        <v>4</v>
      </c>
      <c r="D11">
        <v>4</v>
      </c>
      <c r="E11">
        <v>5</v>
      </c>
      <c r="F11">
        <f t="shared" si="0"/>
        <v>4.5</v>
      </c>
    </row>
    <row r="14" spans="1:8" x14ac:dyDescent="0.25">
      <c r="C14" s="14" t="s">
        <v>35</v>
      </c>
      <c r="D14">
        <f>AVERAGE(F3:F11)</f>
        <v>4.1388888888888893</v>
      </c>
      <c r="E14" s="26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Račun 1</vt:lpstr>
      <vt:lpstr>Račun 2</vt:lpstr>
      <vt:lpstr>Prodajno poročilo</vt:lpstr>
      <vt:lpstr>Prodaja</vt:lpstr>
      <vt:lpstr>Ocene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2026-01-27T22:00:56Z</dcterms:modified>
</cp:coreProperties>
</file>